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/Downloads/Frontline-FullPackage/WP CONTENT + IMAGES/Individuals - Tax Calculator &amp; Tools /"/>
    </mc:Choice>
  </mc:AlternateContent>
  <xr:revisionPtr revIDLastSave="0" documentId="13_ncr:1_{1BA68987-D986-2444-8FBF-0457D19E5307}" xr6:coauthVersionLast="46" xr6:coauthVersionMax="46" xr10:uidLastSave="{00000000-0000-0000-0000-000000000000}"/>
  <bookViews>
    <workbookView xWindow="2180" yWindow="1060" windowWidth="31420" windowHeight="17440" xr2:uid="{B2AE4A8C-D294-824C-B947-0D63E952D55C}"/>
  </bookViews>
  <sheets>
    <sheet name="Sheet1" sheetId="1" r:id="rId1"/>
  </sheets>
  <definedNames>
    <definedName name="_xlnm.Print_Area" localSheetId="0">Sheet1!$B$1:$M$35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J10" i="1"/>
  <c r="J11" i="1"/>
  <c r="J12" i="1"/>
  <c r="J13" i="1"/>
  <c r="J14" i="1"/>
  <c r="J15" i="1"/>
  <c r="J16" i="1"/>
  <c r="J17" i="1"/>
  <c r="J18" i="1"/>
  <c r="J19" i="1"/>
  <c r="J8" i="1"/>
  <c r="I9" i="1"/>
  <c r="I10" i="1"/>
  <c r="I11" i="1"/>
  <c r="K11" i="1" s="1"/>
  <c r="M11" i="1" s="1"/>
  <c r="I12" i="1"/>
  <c r="K12" i="1" s="1"/>
  <c r="I13" i="1"/>
  <c r="I14" i="1"/>
  <c r="I15" i="1"/>
  <c r="I16" i="1"/>
  <c r="I17" i="1"/>
  <c r="I18" i="1"/>
  <c r="I19" i="1"/>
  <c r="K19" i="1" s="1"/>
  <c r="I8" i="1"/>
  <c r="K8" i="1" s="1"/>
  <c r="M8" i="1" s="1"/>
  <c r="L8" i="1"/>
  <c r="F20" i="1"/>
  <c r="B8" i="1"/>
  <c r="K14" i="1" l="1"/>
  <c r="M14" i="1" s="1"/>
  <c r="K13" i="1"/>
  <c r="M13" i="1" s="1"/>
  <c r="K18" i="1"/>
  <c r="M18" i="1" s="1"/>
  <c r="K10" i="1"/>
  <c r="M10" i="1" s="1"/>
  <c r="K17" i="1"/>
  <c r="K9" i="1"/>
  <c r="M9" i="1" s="1"/>
  <c r="K16" i="1"/>
  <c r="M16" i="1" s="1"/>
  <c r="K15" i="1"/>
  <c r="M15" i="1" s="1"/>
  <c r="M12" i="1"/>
  <c r="L20" i="1"/>
  <c r="J20" i="1"/>
  <c r="M19" i="1"/>
  <c r="M17" i="1"/>
  <c r="I20" i="1"/>
  <c r="M20" i="1" l="1"/>
  <c r="K20" i="1"/>
</calcChain>
</file>

<file path=xl/sharedStrings.xml><?xml version="1.0" encoding="utf-8"?>
<sst xmlns="http://schemas.openxmlformats.org/spreadsheetml/2006/main" count="28" uniqueCount="28">
  <si>
    <t>CAPITAL GAINS TAX STATEMENT</t>
  </si>
  <si>
    <t>FOR FINANCIAL YEAR ENDED 30 JUNE 20X0</t>
  </si>
  <si>
    <t>SALE DATE</t>
  </si>
  <si>
    <t>BUY DATE</t>
  </si>
  <si>
    <t>GBR</t>
  </si>
  <si>
    <t>ASX CODE</t>
  </si>
  <si>
    <t>ENTITY NAME</t>
  </si>
  <si>
    <t>NOTES:</t>
  </si>
  <si>
    <t>(your full name in capital letters)</t>
  </si>
  <si>
    <t xml:space="preserve"> NO. SHARES SOLD </t>
  </si>
  <si>
    <t>CAPITAL GAIN ($)</t>
  </si>
  <si>
    <r>
      <t>BROKERAGE FEES</t>
    </r>
    <r>
      <rPr>
        <b/>
        <sz val="12"/>
        <color rgb="FFFF0000"/>
        <rFont val="Calibri (Body)"/>
      </rPr>
      <t xml:space="preserve">* </t>
    </r>
    <r>
      <rPr>
        <b/>
        <sz val="12"/>
        <color theme="1"/>
        <rFont val="Calibri (Body)"/>
      </rPr>
      <t>($)</t>
    </r>
  </si>
  <si>
    <t>Example</t>
  </si>
  <si>
    <t>SALE PER SHARE ($)</t>
  </si>
  <si>
    <t>COST PER SHARE ($)</t>
  </si>
  <si>
    <t>NET CAPITAL GAINS ($)</t>
  </si>
  <si>
    <r>
      <t>SALE TOTAL</t>
    </r>
    <r>
      <rPr>
        <b/>
        <sz val="12"/>
        <color theme="1"/>
        <rFont val="Calibri (Body)"/>
      </rPr>
      <t xml:space="preserve"> </t>
    </r>
    <r>
      <rPr>
        <b/>
        <sz val="12"/>
        <color theme="1"/>
        <rFont val="Calibri"/>
        <family val="2"/>
        <scheme val="minor"/>
      </rPr>
      <t>($)</t>
    </r>
  </si>
  <si>
    <r>
      <t>COST TOTAL</t>
    </r>
    <r>
      <rPr>
        <b/>
        <sz val="12"/>
        <color theme="1"/>
        <rFont val="Calibri (Body)"/>
      </rPr>
      <t xml:space="preserve"> </t>
    </r>
    <r>
      <rPr>
        <b/>
        <sz val="12"/>
        <color theme="1"/>
        <rFont val="Calibri"/>
        <family val="2"/>
        <scheme val="minor"/>
      </rPr>
      <t>($)</t>
    </r>
  </si>
  <si>
    <r>
      <rPr>
        <b/>
        <sz val="12"/>
        <color rgb="FFFF0000"/>
        <rFont val="Calibri (Body)"/>
      </rPr>
      <t>*</t>
    </r>
    <r>
      <rPr>
        <sz val="12"/>
        <color theme="1"/>
        <rFont val="Calibri"/>
        <family val="2"/>
        <scheme val="minor"/>
      </rPr>
      <t xml:space="preserve"> for each row on </t>
    </r>
    <r>
      <rPr>
        <sz val="12"/>
        <color rgb="FFFF0000"/>
        <rFont val="Calibri (Body)"/>
      </rPr>
      <t>'column L',</t>
    </r>
    <r>
      <rPr>
        <sz val="12"/>
        <color theme="1"/>
        <rFont val="Calibri"/>
        <family val="2"/>
        <scheme val="minor"/>
      </rPr>
      <t xml:space="preserve"> you must 'double click' on it to 'enter' the </t>
    </r>
    <r>
      <rPr>
        <sz val="12"/>
        <color rgb="FFFF0000"/>
        <rFont val="Calibri (Body)"/>
      </rPr>
      <t xml:space="preserve">'brokerage fees' </t>
    </r>
    <r>
      <rPr>
        <sz val="12"/>
        <color theme="1"/>
        <rFont val="Calibri"/>
        <family val="2"/>
        <scheme val="minor"/>
      </rPr>
      <t>for the sale and cost of each share".</t>
    </r>
  </si>
  <si>
    <t>You cannot claim the brokerage fees twice if brokerage fee for a 'purchase' has already been fully claimed in another partial sale. Example, on 1/4/21 you</t>
  </si>
  <si>
    <r>
      <rPr>
        <sz val="12"/>
        <color theme="1"/>
        <rFont val="Calibri (Body)"/>
      </rPr>
      <t xml:space="preserve"> - T</t>
    </r>
    <r>
      <rPr>
        <sz val="12"/>
        <color theme="1"/>
        <rFont val="Calibri"/>
        <family val="2"/>
        <scheme val="minor"/>
      </rPr>
      <t xml:space="preserve">his statement is </t>
    </r>
    <r>
      <rPr>
        <b/>
        <sz val="12"/>
        <color theme="1"/>
        <rFont val="Calibri"/>
        <family val="2"/>
        <scheme val="minor"/>
      </rPr>
      <t xml:space="preserve">used for Shares, ETFs, Bonds </t>
    </r>
    <r>
      <rPr>
        <sz val="12"/>
        <color theme="1"/>
        <rFont val="Calibri"/>
        <family val="2"/>
        <scheme val="minor"/>
      </rPr>
      <t>etc only, not to be used for sale of real estate properties.</t>
    </r>
  </si>
  <si>
    <t>*please read the 'notes' below before you enter data.</t>
  </si>
  <si>
    <r>
      <t xml:space="preserve"> - P</t>
    </r>
    <r>
      <rPr>
        <sz val="12"/>
        <color theme="1"/>
        <rFont val="Calibri"/>
        <family val="2"/>
        <scheme val="minor"/>
      </rPr>
      <t xml:space="preserve">lease take your time to complete this statement correctly. Being organised and provide accurate information helps to </t>
    </r>
    <r>
      <rPr>
        <sz val="12"/>
        <color rgb="FFFF0000"/>
        <rFont val="Calibri (Body)"/>
      </rPr>
      <t>minimise your fees.</t>
    </r>
  </si>
  <si>
    <r>
      <t xml:space="preserve">bought 1,000 BHP shares with brokerage fee of $30, on 5/4/21 you partitally sold 500 BHP shares and fully claimed the $30 brokerage fees in </t>
    </r>
    <r>
      <rPr>
        <i/>
        <sz val="12"/>
        <color theme="1"/>
        <rFont val="Calibri"/>
        <family val="2"/>
        <scheme val="minor"/>
      </rPr>
      <t xml:space="preserve">row 10. </t>
    </r>
    <r>
      <rPr>
        <sz val="12"/>
        <color theme="1"/>
        <rFont val="Calibri"/>
        <family val="2"/>
        <scheme val="minor"/>
      </rPr>
      <t xml:space="preserve">When </t>
    </r>
  </si>
  <si>
    <r>
      <t xml:space="preserve">you sell the remaining 500 BHP shares on 20/4/21 and record in </t>
    </r>
    <r>
      <rPr>
        <i/>
        <sz val="12"/>
        <color theme="1"/>
        <rFont val="Calibri"/>
        <family val="2"/>
        <scheme val="minor"/>
      </rPr>
      <t>row 15,</t>
    </r>
    <r>
      <rPr>
        <sz val="12"/>
        <color theme="1"/>
        <rFont val="Calibri"/>
        <family val="2"/>
        <scheme val="minor"/>
      </rPr>
      <t xml:space="preserve"> you cannot claim the $30 'purchase' brokerage fee again, only for the 'sale' brokerage.</t>
    </r>
  </si>
  <si>
    <r>
      <t xml:space="preserve">* the </t>
    </r>
    <r>
      <rPr>
        <i/>
        <sz val="12"/>
        <color theme="1"/>
        <rFont val="Calibri"/>
        <family val="2"/>
        <scheme val="minor"/>
      </rPr>
      <t>'example row'</t>
    </r>
    <r>
      <rPr>
        <sz val="12"/>
        <color theme="1"/>
        <rFont val="Calibri"/>
        <family val="2"/>
        <scheme val="minor"/>
      </rPr>
      <t xml:space="preserve"> must be </t>
    </r>
    <r>
      <rPr>
        <b/>
        <sz val="12"/>
        <color theme="1"/>
        <rFont val="Calibri"/>
        <family val="2"/>
        <scheme val="minor"/>
      </rPr>
      <t xml:space="preserve">deleted. </t>
    </r>
    <r>
      <rPr>
        <sz val="12"/>
        <color theme="1"/>
        <rFont val="Calibri"/>
        <family val="2"/>
        <scheme val="minor"/>
      </rPr>
      <t xml:space="preserve">Once completed, save a copy on your computer for record, then </t>
    </r>
    <r>
      <rPr>
        <b/>
        <sz val="12"/>
        <color theme="1"/>
        <rFont val="Calibri"/>
        <family val="2"/>
        <scheme val="minor"/>
      </rPr>
      <t>upload it on to our new 'Client Intake Form'.</t>
    </r>
  </si>
  <si>
    <t xml:space="preserve"> - you must retain this for record for 5 years from the date of the Lodgement.</t>
  </si>
  <si>
    <r>
      <t xml:space="preserve"> - if shares were acquired through a </t>
    </r>
    <r>
      <rPr>
        <b/>
        <sz val="12"/>
        <color theme="1"/>
        <rFont val="Calibri"/>
        <family val="2"/>
        <scheme val="minor"/>
      </rPr>
      <t>dividend reinvestment</t>
    </r>
    <r>
      <rPr>
        <sz val="12"/>
        <color theme="1"/>
        <rFont val="Calibri"/>
        <family val="2"/>
        <scheme val="minor"/>
      </rPr>
      <t>, any dividends received should be included in the cost price of the asset.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</si>
</sst>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&quot;$&quot;#,##0.0000"/>
    <numFmt numFmtId="166" formatCode="&quot;$&quot;#,##0.00"/>
    <numFmt numFmtId="167" formatCode="dd/mm/yy;@"/>
  </numFmts>
  <fonts count="1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 (Body)"/>
    </font>
    <font>
      <sz val="12"/>
      <color rgb="FFFF0000"/>
      <name val="Calibri (Body)"/>
    </font>
    <font>
      <i/>
      <sz val="12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theme="1"/>
      <name val="Calibri (Body)"/>
    </font>
    <font>
      <i/>
      <sz val="12"/>
      <color theme="1" tint="0.34998626667073579"/>
      <name val="Calibri"/>
      <family val="2"/>
      <scheme val="minor"/>
    </font>
    <font>
      <b/>
      <i/>
      <sz val="12"/>
      <color theme="1" tint="0.34998626667073579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FF40FF"/>
      </top>
      <bottom style="double">
        <color rgb="FFFF40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ill="1"/>
    <xf numFmtId="0" fontId="8" fillId="0" borderId="0" xfId="0" applyFont="1" applyFill="1" applyAlignment="1">
      <alignment horizontal="center"/>
    </xf>
    <xf numFmtId="164" fontId="4" fillId="0" borderId="0" xfId="1" applyNumberFormat="1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165" fontId="4" fillId="0" borderId="0" xfId="0" applyNumberFormat="1" applyFont="1" applyFill="1" applyAlignment="1">
      <alignment horizontal="right" vertical="top" wrapText="1"/>
    </xf>
    <xf numFmtId="0" fontId="4" fillId="0" borderId="0" xfId="0" applyFont="1" applyFill="1" applyAlignment="1">
      <alignment horizontal="right" vertical="top" wrapText="1"/>
    </xf>
    <xf numFmtId="166" fontId="4" fillId="0" borderId="0" xfId="0" applyNumberFormat="1" applyFont="1" applyFill="1" applyAlignment="1">
      <alignment horizontal="right" vertical="top" wrapText="1"/>
    </xf>
    <xf numFmtId="0" fontId="14" fillId="0" borderId="0" xfId="0" applyFont="1" applyFill="1" applyAlignment="1">
      <alignment horizontal="center" vertical="top"/>
    </xf>
    <xf numFmtId="167" fontId="14" fillId="0" borderId="0" xfId="0" applyNumberFormat="1" applyFont="1" applyFill="1" applyAlignment="1">
      <alignment horizontal="left"/>
    </xf>
    <xf numFmtId="166" fontId="14" fillId="0" borderId="0" xfId="0" applyNumberFormat="1" applyFont="1" applyFill="1" applyAlignment="1">
      <alignment horizontal="left"/>
    </xf>
    <xf numFmtId="43" fontId="14" fillId="0" borderId="0" xfId="1" applyFont="1" applyFill="1" applyAlignment="1">
      <alignment horizontal="right"/>
    </xf>
    <xf numFmtId="166" fontId="14" fillId="0" borderId="0" xfId="1" applyNumberFormat="1" applyFont="1" applyFill="1" applyAlignment="1">
      <alignment horizontal="right"/>
    </xf>
    <xf numFmtId="166" fontId="14" fillId="0" borderId="0" xfId="0" applyNumberFormat="1" applyFont="1" applyFill="1" applyAlignment="1">
      <alignment horizontal="right"/>
    </xf>
    <xf numFmtId="166" fontId="15" fillId="0" borderId="0" xfId="0" applyNumberFormat="1" applyFont="1" applyFill="1" applyAlignment="1">
      <alignment horizontal="right"/>
    </xf>
    <xf numFmtId="167" fontId="5" fillId="0" borderId="0" xfId="0" applyNumberFormat="1" applyFont="1" applyFill="1" applyAlignment="1">
      <alignment horizontal="left"/>
    </xf>
    <xf numFmtId="166" fontId="6" fillId="0" borderId="0" xfId="0" applyNumberFormat="1" applyFont="1" applyFill="1" applyAlignment="1">
      <alignment horizontal="left"/>
    </xf>
    <xf numFmtId="164" fontId="5" fillId="0" borderId="0" xfId="1" applyNumberFormat="1" applyFont="1" applyFill="1" applyAlignment="1">
      <alignment horizontal="right"/>
    </xf>
    <xf numFmtId="166" fontId="5" fillId="0" borderId="0" xfId="1" applyNumberFormat="1" applyFont="1" applyFill="1" applyAlignment="1">
      <alignment horizontal="right"/>
    </xf>
    <xf numFmtId="166" fontId="5" fillId="0" borderId="0" xfId="0" applyNumberFormat="1" applyFont="1" applyFill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166" fontId="6" fillId="0" borderId="0" xfId="1" applyNumberFormat="1" applyFont="1" applyFill="1" applyBorder="1" applyAlignment="1">
      <alignment horizontal="right"/>
    </xf>
    <xf numFmtId="164" fontId="0" fillId="0" borderId="0" xfId="1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right"/>
    </xf>
    <xf numFmtId="167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164" fontId="7" fillId="0" borderId="1" xfId="1" applyNumberFormat="1" applyFont="1" applyFill="1" applyBorder="1" applyAlignment="1">
      <alignment horizontal="right"/>
    </xf>
    <xf numFmtId="166" fontId="7" fillId="0" borderId="1" xfId="0" applyNumberFormat="1" applyFont="1" applyFill="1" applyBorder="1" applyAlignment="1">
      <alignment horizontal="right"/>
    </xf>
    <xf numFmtId="167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right"/>
    </xf>
    <xf numFmtId="167" fontId="3" fillId="0" borderId="0" xfId="0" applyNumberFormat="1" applyFont="1" applyFill="1" applyAlignment="1">
      <alignment horizontal="left"/>
    </xf>
    <xf numFmtId="167" fontId="0" fillId="0" borderId="0" xfId="0" applyNumberFormat="1" applyFont="1" applyFill="1" applyAlignment="1">
      <alignment horizontal="left"/>
    </xf>
    <xf numFmtId="167" fontId="0" fillId="0" borderId="0" xfId="0" quotePrefix="1" applyNumberFormat="1" applyFill="1" applyAlignment="1"/>
    <xf numFmtId="0" fontId="0" fillId="0" borderId="0" xfId="0" applyFill="1" applyAlignment="1">
      <alignment horizontal="center" vertical="top" wrapText="1"/>
    </xf>
    <xf numFmtId="167" fontId="4" fillId="0" borderId="0" xfId="0" applyNumberFormat="1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67" fontId="0" fillId="0" borderId="0" xfId="0" applyNumberFormat="1" applyFont="1" applyFill="1" applyAlignme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/>
    <xf numFmtId="167" fontId="16" fillId="0" borderId="0" xfId="0" applyNumberFormat="1" applyFont="1" applyFill="1" applyAlignment="1">
      <alignment horizontal="left"/>
    </xf>
    <xf numFmtId="167" fontId="16" fillId="0" borderId="0" xfId="0" applyNumberFormat="1" applyFont="1" applyFill="1" applyAlignment="1">
      <alignment horizontal="center"/>
    </xf>
    <xf numFmtId="0" fontId="16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A7188-46A6-3240-832B-2C0D9470B37B}">
  <dimension ref="A1:M35"/>
  <sheetViews>
    <sheetView tabSelected="1" view="pageBreakPreview" topLeftCell="A6" zoomScale="125" zoomScaleNormal="125" zoomScaleSheetLayoutView="125" workbookViewId="0">
      <selection activeCell="A23" sqref="A23:XFD23"/>
    </sheetView>
  </sheetViews>
  <sheetFormatPr baseColWidth="10" defaultRowHeight="16" x14ac:dyDescent="0.2"/>
  <cols>
    <col min="1" max="1" width="10.83203125" style="1"/>
    <col min="2" max="2" width="12.1640625" style="28" customWidth="1"/>
    <col min="3" max="3" width="11.6640625" style="28" bestFit="1" customWidth="1"/>
    <col min="4" max="4" width="7.1640625" style="29" customWidth="1"/>
    <col min="5" max="5" width="13.1640625" style="29" customWidth="1"/>
    <col min="6" max="6" width="12.5" style="30" bestFit="1" customWidth="1"/>
    <col min="7" max="8" width="9.6640625" style="30" bestFit="1" customWidth="1"/>
    <col min="9" max="9" width="10.5" style="30" bestFit="1" customWidth="1"/>
    <col min="10" max="10" width="10.83203125" style="30"/>
    <col min="11" max="11" width="8.5" style="30" bestFit="1" customWidth="1"/>
    <col min="12" max="12" width="10.6640625" style="30" bestFit="1" customWidth="1"/>
    <col min="13" max="13" width="10.83203125" style="30"/>
    <col min="14" max="16384" width="10.83203125" style="1"/>
  </cols>
  <sheetData>
    <row r="1" spans="1:13" ht="19" x14ac:dyDescent="0.25">
      <c r="B1" s="45" t="s">
        <v>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19" x14ac:dyDescent="0.25">
      <c r="B2" s="45" t="s">
        <v>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9" x14ac:dyDescent="0.25">
      <c r="B3" s="45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9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41" customFormat="1" x14ac:dyDescent="0.2">
      <c r="B5" s="42" t="s">
        <v>21</v>
      </c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</row>
    <row r="7" spans="1:13" s="34" customFormat="1" ht="51" x14ac:dyDescent="0.2">
      <c r="B7" s="35" t="s">
        <v>2</v>
      </c>
      <c r="C7" s="35" t="s">
        <v>3</v>
      </c>
      <c r="D7" s="36" t="s">
        <v>5</v>
      </c>
      <c r="E7" s="36" t="s">
        <v>6</v>
      </c>
      <c r="F7" s="3" t="s">
        <v>9</v>
      </c>
      <c r="G7" s="3" t="s">
        <v>13</v>
      </c>
      <c r="H7" s="3" t="s">
        <v>14</v>
      </c>
      <c r="I7" s="4" t="s">
        <v>16</v>
      </c>
      <c r="J7" s="4" t="s">
        <v>17</v>
      </c>
      <c r="K7" s="5" t="s">
        <v>10</v>
      </c>
      <c r="L7" s="6" t="s">
        <v>11</v>
      </c>
      <c r="M7" s="7" t="s">
        <v>15</v>
      </c>
    </row>
    <row r="8" spans="1:13" s="8" customFormat="1" x14ac:dyDescent="0.2">
      <c r="A8" s="8" t="s">
        <v>12</v>
      </c>
      <c r="B8" s="9">
        <f>C8</f>
        <v>44320</v>
      </c>
      <c r="C8" s="9">
        <v>44320</v>
      </c>
      <c r="D8" s="10" t="s">
        <v>4</v>
      </c>
      <c r="E8" s="10"/>
      <c r="F8" s="11">
        <v>1000</v>
      </c>
      <c r="G8" s="12">
        <v>1.05</v>
      </c>
      <c r="H8" s="12">
        <v>0.55000000000000004</v>
      </c>
      <c r="I8" s="13">
        <f>(F8*G8)</f>
        <v>1050</v>
      </c>
      <c r="J8" s="13">
        <f>F8*H8</f>
        <v>550</v>
      </c>
      <c r="K8" s="14">
        <f>I8-J8</f>
        <v>500</v>
      </c>
      <c r="L8" s="13">
        <f>9.5+10.5</f>
        <v>20</v>
      </c>
      <c r="M8" s="13">
        <f t="shared" ref="M8:M19" si="0">K8-L8</f>
        <v>480</v>
      </c>
    </row>
    <row r="9" spans="1:13" x14ac:dyDescent="0.2">
      <c r="B9" s="15"/>
      <c r="C9" s="15"/>
      <c r="D9" s="16"/>
      <c r="E9" s="16"/>
      <c r="F9" s="17"/>
      <c r="G9" s="18"/>
      <c r="H9" s="18"/>
      <c r="I9" s="13">
        <f>(F9*G9)</f>
        <v>0</v>
      </c>
      <c r="J9" s="13">
        <f t="shared" ref="J9:J19" si="1">F9*H9</f>
        <v>0</v>
      </c>
      <c r="K9" s="14">
        <f t="shared" ref="K9:K19" si="2">I9-J9</f>
        <v>0</v>
      </c>
      <c r="L9" s="19"/>
      <c r="M9" s="19">
        <f t="shared" si="0"/>
        <v>0</v>
      </c>
    </row>
    <row r="10" spans="1:13" x14ac:dyDescent="0.2">
      <c r="B10" s="15"/>
      <c r="C10" s="15"/>
      <c r="D10" s="16"/>
      <c r="E10" s="16"/>
      <c r="F10" s="20"/>
      <c r="G10" s="21"/>
      <c r="H10" s="21"/>
      <c r="I10" s="13">
        <f t="shared" ref="I10:I19" si="3">(F10*G10)</f>
        <v>0</v>
      </c>
      <c r="J10" s="13">
        <f t="shared" si="1"/>
        <v>0</v>
      </c>
      <c r="K10" s="14">
        <f t="shared" si="2"/>
        <v>0</v>
      </c>
      <c r="L10" s="19"/>
      <c r="M10" s="19">
        <f t="shared" si="0"/>
        <v>0</v>
      </c>
    </row>
    <row r="11" spans="1:13" x14ac:dyDescent="0.2">
      <c r="B11" s="15"/>
      <c r="C11" s="15"/>
      <c r="D11" s="16"/>
      <c r="E11" s="16"/>
      <c r="F11" s="20"/>
      <c r="G11" s="21"/>
      <c r="H11" s="21"/>
      <c r="I11" s="13">
        <f t="shared" si="3"/>
        <v>0</v>
      </c>
      <c r="J11" s="13">
        <f t="shared" si="1"/>
        <v>0</v>
      </c>
      <c r="K11" s="14">
        <f t="shared" si="2"/>
        <v>0</v>
      </c>
      <c r="L11" s="19"/>
      <c r="M11" s="19">
        <f t="shared" si="0"/>
        <v>0</v>
      </c>
    </row>
    <row r="12" spans="1:13" x14ac:dyDescent="0.2">
      <c r="B12" s="15"/>
      <c r="C12" s="15"/>
      <c r="D12" s="16"/>
      <c r="E12" s="16"/>
      <c r="F12" s="22"/>
      <c r="G12" s="23"/>
      <c r="H12" s="23"/>
      <c r="I12" s="13">
        <f t="shared" si="3"/>
        <v>0</v>
      </c>
      <c r="J12" s="13">
        <f t="shared" si="1"/>
        <v>0</v>
      </c>
      <c r="K12" s="14">
        <f t="shared" si="2"/>
        <v>0</v>
      </c>
      <c r="L12" s="19"/>
      <c r="M12" s="19">
        <f t="shared" si="0"/>
        <v>0</v>
      </c>
    </row>
    <row r="13" spans="1:13" x14ac:dyDescent="0.2">
      <c r="B13" s="15"/>
      <c r="C13" s="15"/>
      <c r="D13" s="16"/>
      <c r="E13" s="16"/>
      <c r="F13" s="20"/>
      <c r="G13" s="21"/>
      <c r="H13" s="21"/>
      <c r="I13" s="13">
        <f t="shared" si="3"/>
        <v>0</v>
      </c>
      <c r="J13" s="13">
        <f t="shared" si="1"/>
        <v>0</v>
      </c>
      <c r="K13" s="14">
        <f t="shared" si="2"/>
        <v>0</v>
      </c>
      <c r="L13" s="19"/>
      <c r="M13" s="19">
        <f t="shared" si="0"/>
        <v>0</v>
      </c>
    </row>
    <row r="14" spans="1:13" x14ac:dyDescent="0.2">
      <c r="B14" s="15"/>
      <c r="C14" s="15"/>
      <c r="D14" s="16"/>
      <c r="E14" s="16"/>
      <c r="F14" s="20"/>
      <c r="G14" s="21"/>
      <c r="H14" s="21"/>
      <c r="I14" s="13">
        <f t="shared" si="3"/>
        <v>0</v>
      </c>
      <c r="J14" s="13">
        <f t="shared" si="1"/>
        <v>0</v>
      </c>
      <c r="K14" s="14">
        <f t="shared" si="2"/>
        <v>0</v>
      </c>
      <c r="L14" s="19"/>
      <c r="M14" s="19">
        <f t="shared" si="0"/>
        <v>0</v>
      </c>
    </row>
    <row r="15" spans="1:13" x14ac:dyDescent="0.2">
      <c r="B15" s="15"/>
      <c r="C15" s="15"/>
      <c r="D15" s="16"/>
      <c r="E15" s="16"/>
      <c r="F15" s="20"/>
      <c r="G15" s="21"/>
      <c r="H15" s="21"/>
      <c r="I15" s="13">
        <f t="shared" si="3"/>
        <v>0</v>
      </c>
      <c r="J15" s="13">
        <f t="shared" si="1"/>
        <v>0</v>
      </c>
      <c r="K15" s="14">
        <f t="shared" si="2"/>
        <v>0</v>
      </c>
      <c r="L15" s="19"/>
      <c r="M15" s="19">
        <f t="shared" si="0"/>
        <v>0</v>
      </c>
    </row>
    <row r="16" spans="1:13" x14ac:dyDescent="0.2">
      <c r="B16" s="15"/>
      <c r="C16" s="15"/>
      <c r="D16" s="16"/>
      <c r="E16" s="16"/>
      <c r="F16" s="20"/>
      <c r="G16" s="21"/>
      <c r="H16" s="21"/>
      <c r="I16" s="13">
        <f t="shared" si="3"/>
        <v>0</v>
      </c>
      <c r="J16" s="13">
        <f t="shared" si="1"/>
        <v>0</v>
      </c>
      <c r="K16" s="14">
        <f t="shared" si="2"/>
        <v>0</v>
      </c>
      <c r="L16" s="19"/>
      <c r="M16" s="19">
        <f t="shared" si="0"/>
        <v>0</v>
      </c>
    </row>
    <row r="17" spans="2:13" x14ac:dyDescent="0.2">
      <c r="B17" s="15"/>
      <c r="C17" s="15"/>
      <c r="D17" s="16"/>
      <c r="E17" s="16"/>
      <c r="F17" s="20"/>
      <c r="G17" s="21"/>
      <c r="H17" s="21"/>
      <c r="I17" s="13">
        <f t="shared" si="3"/>
        <v>0</v>
      </c>
      <c r="J17" s="13">
        <f t="shared" si="1"/>
        <v>0</v>
      </c>
      <c r="K17" s="14">
        <f t="shared" si="2"/>
        <v>0</v>
      </c>
      <c r="L17" s="19"/>
      <c r="M17" s="19">
        <f t="shared" si="0"/>
        <v>0</v>
      </c>
    </row>
    <row r="18" spans="2:13" x14ac:dyDescent="0.2">
      <c r="B18" s="15"/>
      <c r="C18" s="15"/>
      <c r="D18" s="16"/>
      <c r="E18" s="16"/>
      <c r="F18" s="22"/>
      <c r="G18" s="23"/>
      <c r="H18" s="23"/>
      <c r="I18" s="13">
        <f t="shared" si="3"/>
        <v>0</v>
      </c>
      <c r="J18" s="13">
        <f t="shared" si="1"/>
        <v>0</v>
      </c>
      <c r="K18" s="14">
        <f t="shared" si="2"/>
        <v>0</v>
      </c>
      <c r="L18" s="19"/>
      <c r="M18" s="19">
        <f t="shared" si="0"/>
        <v>0</v>
      </c>
    </row>
    <row r="19" spans="2:13" x14ac:dyDescent="0.2">
      <c r="B19" s="15"/>
      <c r="C19" s="15"/>
      <c r="D19" s="16"/>
      <c r="E19" s="16"/>
      <c r="F19" s="20"/>
      <c r="G19" s="21"/>
      <c r="H19" s="21"/>
      <c r="I19" s="13">
        <f t="shared" si="3"/>
        <v>0</v>
      </c>
      <c r="J19" s="13">
        <f t="shared" si="1"/>
        <v>0</v>
      </c>
      <c r="K19" s="14">
        <f t="shared" si="2"/>
        <v>0</v>
      </c>
      <c r="L19" s="19"/>
      <c r="M19" s="19">
        <f t="shared" si="0"/>
        <v>0</v>
      </c>
    </row>
    <row r="20" spans="2:13" ht="17" thickBot="1" x14ac:dyDescent="0.25">
      <c r="B20" s="24"/>
      <c r="C20" s="24"/>
      <c r="D20" s="25"/>
      <c r="E20" s="25"/>
      <c r="F20" s="26">
        <f>SUM(F8:F19)</f>
        <v>1000</v>
      </c>
      <c r="G20" s="27"/>
      <c r="H20" s="27"/>
      <c r="I20" s="27">
        <f>SUM(I8:I19)</f>
        <v>1050</v>
      </c>
      <c r="J20" s="27">
        <f>SUM(J8:J19)</f>
        <v>550</v>
      </c>
      <c r="K20" s="27">
        <f>I20-J20</f>
        <v>500</v>
      </c>
      <c r="L20" s="27">
        <f>SUM(L8:L19)</f>
        <v>20</v>
      </c>
      <c r="M20" s="27">
        <f>SUM(M8:M19)</f>
        <v>480</v>
      </c>
    </row>
    <row r="21" spans="2:13" ht="17" thickTop="1" x14ac:dyDescent="0.2">
      <c r="B21" s="31" t="s">
        <v>7</v>
      </c>
    </row>
    <row r="22" spans="2:13" x14ac:dyDescent="0.2">
      <c r="B22" s="28" t="s">
        <v>20</v>
      </c>
    </row>
    <row r="23" spans="2:13" ht="6" customHeight="1" x14ac:dyDescent="0.2">
      <c r="B23" s="31"/>
    </row>
    <row r="24" spans="2:13" x14ac:dyDescent="0.2">
      <c r="B24" s="28" t="s">
        <v>27</v>
      </c>
    </row>
    <row r="25" spans="2:13" ht="6" customHeight="1" x14ac:dyDescent="0.2">
      <c r="B25" s="31"/>
    </row>
    <row r="26" spans="2:13" x14ac:dyDescent="0.2">
      <c r="B26" s="31" t="s">
        <v>22</v>
      </c>
    </row>
    <row r="27" spans="2:13" ht="6" customHeight="1" x14ac:dyDescent="0.2">
      <c r="B27" s="31"/>
    </row>
    <row r="28" spans="2:13" x14ac:dyDescent="0.2">
      <c r="B28" s="33" t="s">
        <v>18</v>
      </c>
    </row>
    <row r="29" spans="2:13" x14ac:dyDescent="0.2">
      <c r="B29" s="33" t="s">
        <v>19</v>
      </c>
    </row>
    <row r="30" spans="2:13" s="40" customFormat="1" x14ac:dyDescent="0.2">
      <c r="B30" s="37" t="s">
        <v>23</v>
      </c>
      <c r="C30" s="32"/>
      <c r="D30" s="38"/>
      <c r="E30" s="38"/>
      <c r="F30" s="39"/>
      <c r="G30" s="39"/>
      <c r="H30" s="39"/>
      <c r="I30" s="39"/>
      <c r="J30" s="39"/>
      <c r="K30" s="39"/>
      <c r="L30" s="39"/>
      <c r="M30" s="39"/>
    </row>
    <row r="31" spans="2:13" s="40" customFormat="1" x14ac:dyDescent="0.2">
      <c r="B31" s="37" t="s">
        <v>24</v>
      </c>
      <c r="C31" s="32"/>
      <c r="D31" s="38"/>
      <c r="E31" s="38"/>
      <c r="F31" s="39"/>
      <c r="G31" s="39"/>
      <c r="H31" s="39"/>
      <c r="I31" s="39"/>
      <c r="J31" s="39"/>
      <c r="K31" s="39"/>
      <c r="L31" s="39"/>
      <c r="M31" s="39"/>
    </row>
    <row r="32" spans="2:13" ht="6" customHeight="1" x14ac:dyDescent="0.2">
      <c r="B32" s="31"/>
    </row>
    <row r="33" spans="2:2" x14ac:dyDescent="0.2">
      <c r="B33" s="32" t="s">
        <v>25</v>
      </c>
    </row>
    <row r="34" spans="2:2" ht="6" customHeight="1" x14ac:dyDescent="0.2">
      <c r="B34" s="31"/>
    </row>
    <row r="35" spans="2:2" x14ac:dyDescent="0.2">
      <c r="B35" s="28" t="s">
        <v>26</v>
      </c>
    </row>
  </sheetData>
  <mergeCells count="3">
    <mergeCell ref="B1:M1"/>
    <mergeCell ref="B2:M2"/>
    <mergeCell ref="B3:M3"/>
  </mergeCells>
  <pageMargins left="0.7" right="0.7" top="0.75" bottom="0.75" header="0.3" footer="0.3"/>
  <pageSetup paperSize="9" scale="97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2021-06-09T02:55:36Z</dcterms:created>
  <dcterms:modified xsi:type="dcterms:W3CDTF">2021-06-09T06:26:07Z</dcterms:modified>
</cp:coreProperties>
</file>